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0" yWindow="30" windowWidth="16260" windowHeight="5835"/>
  </bookViews>
  <sheets>
    <sheet name="Φύλλο1" sheetId="1" r:id="rId1"/>
    <sheet name="Φύλλο2" sheetId="2" r:id="rId2"/>
    <sheet name="Φύλλο3" sheetId="3" r:id="rId3"/>
  </sheets>
  <calcPr calcId="125725"/>
</workbook>
</file>

<file path=xl/calcChain.xml><?xml version="1.0" encoding="utf-8"?>
<calcChain xmlns="http://schemas.openxmlformats.org/spreadsheetml/2006/main">
  <c r="E36" i="1"/>
  <c r="C36"/>
  <c r="E35"/>
  <c r="D35"/>
  <c r="D30"/>
  <c r="F30" s="1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E5"/>
  <c r="D5"/>
  <c r="C5"/>
  <c r="C35" s="1"/>
  <c r="F35" s="1"/>
  <c r="F4"/>
  <c r="F5" s="1"/>
  <c r="F3"/>
  <c r="F36" l="1"/>
  <c r="F37" s="1"/>
  <c r="D36"/>
</calcChain>
</file>

<file path=xl/sharedStrings.xml><?xml version="1.0" encoding="utf-8"?>
<sst xmlns="http://schemas.openxmlformats.org/spreadsheetml/2006/main" count="47" uniqueCount="39">
  <si>
    <t>ΑΠΟΛΟΓΙΣΜΟΣ Γ' ΤΡΙΜΗΝΟΥ 2014</t>
  </si>
  <si>
    <t>ΣΥΝΟΛΟ</t>
  </si>
  <si>
    <t>ΚΔ</t>
  </si>
  <si>
    <t xml:space="preserve">ΕΣΟΔΑ </t>
  </si>
  <si>
    <t>ΠΟΣΟ</t>
  </si>
  <si>
    <t>Εισφορες μελών</t>
  </si>
  <si>
    <t>ΟΑΕΔ</t>
  </si>
  <si>
    <t>ΣΥΝΟΛΟ ΕΣΟΔΩΝ</t>
  </si>
  <si>
    <t xml:space="preserve">ΕΞΟΔΑ </t>
  </si>
  <si>
    <t>Μισθοδοσία Προσωπικού</t>
  </si>
  <si>
    <t>IKA Πληρωμές ενσήμων</t>
  </si>
  <si>
    <t>Φόρος Υπαλλήλων και Ελευθερων Επαγγελματιών</t>
  </si>
  <si>
    <t>Αμοιβές Τρίτων - Εξωτερικοί Συνεργάτες</t>
  </si>
  <si>
    <t>Νομικά - Δικαστικά Εξοδα</t>
  </si>
  <si>
    <t>Αγορά Εντύπων και Συνδρομές ΜΜΕ</t>
  </si>
  <si>
    <t>Διακίνηση εντύπων  (ΕΛΤΑ- Courier)</t>
  </si>
  <si>
    <t>Ανακοινώσεις - Αφίσσες - Περιοδικό</t>
  </si>
  <si>
    <t>Δημόσιες Σχέσεις</t>
  </si>
  <si>
    <t>Διεθνείς Σχέσεις</t>
  </si>
  <si>
    <t>Γραφική Υλη - Αναλώσιμα</t>
  </si>
  <si>
    <t>Διάφορα Εξοδα</t>
  </si>
  <si>
    <t>Τηλεπικοινωνίες</t>
  </si>
  <si>
    <t>Πάγια - Εξοπλισμός γραφείων</t>
  </si>
  <si>
    <t>Μετακινήσεις μελών Δ.Σ</t>
  </si>
  <si>
    <t>Εξοδα κυλικείου</t>
  </si>
  <si>
    <t>Οικονομική ενίσχυση Περ. Γραφείων</t>
  </si>
  <si>
    <t>Parking</t>
  </si>
  <si>
    <t>Συνέδρια - Ημερίδες</t>
  </si>
  <si>
    <t>Συνδρομές στην ICEM - EMCEF</t>
  </si>
  <si>
    <t>Συνδρομές στη ΓΣΕΕ</t>
  </si>
  <si>
    <t>Τόκοι - Φόροι Δανείου</t>
  </si>
  <si>
    <t>Φόρος Καταθέσεων</t>
  </si>
  <si>
    <t>ΣΥΝΟΛΟ ΕΞΟΔΩΝ</t>
  </si>
  <si>
    <t>ΙΣΟΛΟΓΙΣΜΟΣ</t>
  </si>
  <si>
    <t xml:space="preserve"> </t>
  </si>
  <si>
    <t>ΥΠΟΛΟΙΠΟ Β' ΤΡΙΜΗΝΟΥ 2014</t>
  </si>
  <si>
    <t>ΕΣΟΔΑ Γ' ΤΡΙΜΗΝΟΥ  2014</t>
  </si>
  <si>
    <t>ΕΞΟΔΑ Γ' ΤΡΙΜΗΝΟΥ  2014</t>
  </si>
  <si>
    <t>ΥΠΟΛΟΙΠΟ Γ' ΤΡΙΜΗΝΟΥ  2014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</si>
</sst>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161"/>
      <scheme val="minor"/>
    </font>
    <font>
      <b/>
      <sz val="12"/>
      <name val="Comic Sans MS"/>
      <family val="4"/>
      <charset val="161"/>
    </font>
    <font>
      <sz val="12"/>
      <name val="Comic Sans MS"/>
      <family val="4"/>
      <charset val="161"/>
    </font>
    <font>
      <sz val="12"/>
      <name val="Arial"/>
      <family val="2"/>
      <charset val="161"/>
    </font>
    <font>
      <sz val="10"/>
      <name val="Comic Sans MS"/>
      <family val="4"/>
      <charset val="161"/>
    </font>
    <font>
      <b/>
      <sz val="10"/>
      <name val="Comic Sans MS"/>
      <family val="4"/>
      <charset val="161"/>
    </font>
    <font>
      <b/>
      <sz val="10"/>
      <name val="Arial"/>
      <family val="2"/>
      <charset val="16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4" fontId="2" fillId="0" borderId="1" xfId="0" applyNumberFormat="1" applyFont="1" applyBorder="1"/>
    <xf numFmtId="0" fontId="3" fillId="0" borderId="0" xfId="0" applyFont="1"/>
    <xf numFmtId="0" fontId="1" fillId="0" borderId="1" xfId="0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4" fontId="4" fillId="0" borderId="1" xfId="0" applyNumberFormat="1" applyFont="1" applyBorder="1"/>
    <xf numFmtId="4" fontId="5" fillId="0" borderId="1" xfId="0" applyNumberFormat="1" applyFont="1" applyBorder="1"/>
    <xf numFmtId="0" fontId="4" fillId="0" borderId="1" xfId="0" applyFont="1" applyBorder="1"/>
    <xf numFmtId="4" fontId="0" fillId="0" borderId="1" xfId="0" applyNumberFormat="1" applyBorder="1"/>
    <xf numFmtId="0" fontId="6" fillId="0" borderId="1" xfId="0" applyFont="1" applyBorder="1"/>
    <xf numFmtId="0" fontId="1" fillId="0" borderId="1" xfId="0" applyFont="1" applyBorder="1" applyAlignment="1">
      <alignment horizontal="left"/>
    </xf>
    <xf numFmtId="0" fontId="0" fillId="0" borderId="0" xfId="0" applyBorder="1"/>
    <xf numFmtId="4" fontId="4" fillId="0" borderId="0" xfId="0" applyNumberFormat="1" applyFont="1" applyBorder="1"/>
    <xf numFmtId="0" fontId="1" fillId="0" borderId="1" xfId="0" applyFont="1" applyBorder="1" applyAlignment="1">
      <alignment horizontal="center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9"/>
  <sheetViews>
    <sheetView tabSelected="1" workbookViewId="0">
      <selection activeCell="G6" sqref="G6"/>
    </sheetView>
  </sheetViews>
  <sheetFormatPr defaultRowHeight="15.75"/>
  <cols>
    <col min="1" max="1" width="4.5703125" style="13" bestFit="1" customWidth="1"/>
    <col min="2" max="2" width="46.85546875" style="13" bestFit="1" customWidth="1"/>
    <col min="3" max="5" width="10.7109375" style="14" hidden="1" customWidth="1"/>
    <col min="6" max="6" width="13.5703125" style="13" customWidth="1"/>
    <col min="257" max="257" width="4.5703125" bestFit="1" customWidth="1"/>
    <col min="258" max="258" width="46.85546875" bestFit="1" customWidth="1"/>
    <col min="259" max="261" width="0" hidden="1" customWidth="1"/>
    <col min="262" max="262" width="13.5703125" customWidth="1"/>
    <col min="513" max="513" width="4.5703125" bestFit="1" customWidth="1"/>
    <col min="514" max="514" width="46.85546875" bestFit="1" customWidth="1"/>
    <col min="515" max="517" width="0" hidden="1" customWidth="1"/>
    <col min="518" max="518" width="13.5703125" customWidth="1"/>
    <col min="769" max="769" width="4.5703125" bestFit="1" customWidth="1"/>
    <col min="770" max="770" width="46.85546875" bestFit="1" customWidth="1"/>
    <col min="771" max="773" width="0" hidden="1" customWidth="1"/>
    <col min="774" max="774" width="13.5703125" customWidth="1"/>
    <col min="1025" max="1025" width="4.5703125" bestFit="1" customWidth="1"/>
    <col min="1026" max="1026" width="46.85546875" bestFit="1" customWidth="1"/>
    <col min="1027" max="1029" width="0" hidden="1" customWidth="1"/>
    <col min="1030" max="1030" width="13.5703125" customWidth="1"/>
    <col min="1281" max="1281" width="4.5703125" bestFit="1" customWidth="1"/>
    <col min="1282" max="1282" width="46.85546875" bestFit="1" customWidth="1"/>
    <col min="1283" max="1285" width="0" hidden="1" customWidth="1"/>
    <col min="1286" max="1286" width="13.5703125" customWidth="1"/>
    <col min="1537" max="1537" width="4.5703125" bestFit="1" customWidth="1"/>
    <col min="1538" max="1538" width="46.85546875" bestFit="1" customWidth="1"/>
    <col min="1539" max="1541" width="0" hidden="1" customWidth="1"/>
    <col min="1542" max="1542" width="13.5703125" customWidth="1"/>
    <col min="1793" max="1793" width="4.5703125" bestFit="1" customWidth="1"/>
    <col min="1794" max="1794" width="46.85546875" bestFit="1" customWidth="1"/>
    <col min="1795" max="1797" width="0" hidden="1" customWidth="1"/>
    <col min="1798" max="1798" width="13.5703125" customWidth="1"/>
    <col min="2049" max="2049" width="4.5703125" bestFit="1" customWidth="1"/>
    <col min="2050" max="2050" width="46.85546875" bestFit="1" customWidth="1"/>
    <col min="2051" max="2053" width="0" hidden="1" customWidth="1"/>
    <col min="2054" max="2054" width="13.5703125" customWidth="1"/>
    <col min="2305" max="2305" width="4.5703125" bestFit="1" customWidth="1"/>
    <col min="2306" max="2306" width="46.85546875" bestFit="1" customWidth="1"/>
    <col min="2307" max="2309" width="0" hidden="1" customWidth="1"/>
    <col min="2310" max="2310" width="13.5703125" customWidth="1"/>
    <col min="2561" max="2561" width="4.5703125" bestFit="1" customWidth="1"/>
    <col min="2562" max="2562" width="46.85546875" bestFit="1" customWidth="1"/>
    <col min="2563" max="2565" width="0" hidden="1" customWidth="1"/>
    <col min="2566" max="2566" width="13.5703125" customWidth="1"/>
    <col min="2817" max="2817" width="4.5703125" bestFit="1" customWidth="1"/>
    <col min="2818" max="2818" width="46.85546875" bestFit="1" customWidth="1"/>
    <col min="2819" max="2821" width="0" hidden="1" customWidth="1"/>
    <col min="2822" max="2822" width="13.5703125" customWidth="1"/>
    <col min="3073" max="3073" width="4.5703125" bestFit="1" customWidth="1"/>
    <col min="3074" max="3074" width="46.85546875" bestFit="1" customWidth="1"/>
    <col min="3075" max="3077" width="0" hidden="1" customWidth="1"/>
    <col min="3078" max="3078" width="13.5703125" customWidth="1"/>
    <col min="3329" max="3329" width="4.5703125" bestFit="1" customWidth="1"/>
    <col min="3330" max="3330" width="46.85546875" bestFit="1" customWidth="1"/>
    <col min="3331" max="3333" width="0" hidden="1" customWidth="1"/>
    <col min="3334" max="3334" width="13.5703125" customWidth="1"/>
    <col min="3585" max="3585" width="4.5703125" bestFit="1" customWidth="1"/>
    <col min="3586" max="3586" width="46.85546875" bestFit="1" customWidth="1"/>
    <col min="3587" max="3589" width="0" hidden="1" customWidth="1"/>
    <col min="3590" max="3590" width="13.5703125" customWidth="1"/>
    <col min="3841" max="3841" width="4.5703125" bestFit="1" customWidth="1"/>
    <col min="3842" max="3842" width="46.85546875" bestFit="1" customWidth="1"/>
    <col min="3843" max="3845" width="0" hidden="1" customWidth="1"/>
    <col min="3846" max="3846" width="13.5703125" customWidth="1"/>
    <col min="4097" max="4097" width="4.5703125" bestFit="1" customWidth="1"/>
    <col min="4098" max="4098" width="46.85546875" bestFit="1" customWidth="1"/>
    <col min="4099" max="4101" width="0" hidden="1" customWidth="1"/>
    <col min="4102" max="4102" width="13.5703125" customWidth="1"/>
    <col min="4353" max="4353" width="4.5703125" bestFit="1" customWidth="1"/>
    <col min="4354" max="4354" width="46.85546875" bestFit="1" customWidth="1"/>
    <col min="4355" max="4357" width="0" hidden="1" customWidth="1"/>
    <col min="4358" max="4358" width="13.5703125" customWidth="1"/>
    <col min="4609" max="4609" width="4.5703125" bestFit="1" customWidth="1"/>
    <col min="4610" max="4610" width="46.85546875" bestFit="1" customWidth="1"/>
    <col min="4611" max="4613" width="0" hidden="1" customWidth="1"/>
    <col min="4614" max="4614" width="13.5703125" customWidth="1"/>
    <col min="4865" max="4865" width="4.5703125" bestFit="1" customWidth="1"/>
    <col min="4866" max="4866" width="46.85546875" bestFit="1" customWidth="1"/>
    <col min="4867" max="4869" width="0" hidden="1" customWidth="1"/>
    <col min="4870" max="4870" width="13.5703125" customWidth="1"/>
    <col min="5121" max="5121" width="4.5703125" bestFit="1" customWidth="1"/>
    <col min="5122" max="5122" width="46.85546875" bestFit="1" customWidth="1"/>
    <col min="5123" max="5125" width="0" hidden="1" customWidth="1"/>
    <col min="5126" max="5126" width="13.5703125" customWidth="1"/>
    <col min="5377" max="5377" width="4.5703125" bestFit="1" customWidth="1"/>
    <col min="5378" max="5378" width="46.85546875" bestFit="1" customWidth="1"/>
    <col min="5379" max="5381" width="0" hidden="1" customWidth="1"/>
    <col min="5382" max="5382" width="13.5703125" customWidth="1"/>
    <col min="5633" max="5633" width="4.5703125" bestFit="1" customWidth="1"/>
    <col min="5634" max="5634" width="46.85546875" bestFit="1" customWidth="1"/>
    <col min="5635" max="5637" width="0" hidden="1" customWidth="1"/>
    <col min="5638" max="5638" width="13.5703125" customWidth="1"/>
    <col min="5889" max="5889" width="4.5703125" bestFit="1" customWidth="1"/>
    <col min="5890" max="5890" width="46.85546875" bestFit="1" customWidth="1"/>
    <col min="5891" max="5893" width="0" hidden="1" customWidth="1"/>
    <col min="5894" max="5894" width="13.5703125" customWidth="1"/>
    <col min="6145" max="6145" width="4.5703125" bestFit="1" customWidth="1"/>
    <col min="6146" max="6146" width="46.85546875" bestFit="1" customWidth="1"/>
    <col min="6147" max="6149" width="0" hidden="1" customWidth="1"/>
    <col min="6150" max="6150" width="13.5703125" customWidth="1"/>
    <col min="6401" max="6401" width="4.5703125" bestFit="1" customWidth="1"/>
    <col min="6402" max="6402" width="46.85546875" bestFit="1" customWidth="1"/>
    <col min="6403" max="6405" width="0" hidden="1" customWidth="1"/>
    <col min="6406" max="6406" width="13.5703125" customWidth="1"/>
    <col min="6657" max="6657" width="4.5703125" bestFit="1" customWidth="1"/>
    <col min="6658" max="6658" width="46.85546875" bestFit="1" customWidth="1"/>
    <col min="6659" max="6661" width="0" hidden="1" customWidth="1"/>
    <col min="6662" max="6662" width="13.5703125" customWidth="1"/>
    <col min="6913" max="6913" width="4.5703125" bestFit="1" customWidth="1"/>
    <col min="6914" max="6914" width="46.85546875" bestFit="1" customWidth="1"/>
    <col min="6915" max="6917" width="0" hidden="1" customWidth="1"/>
    <col min="6918" max="6918" width="13.5703125" customWidth="1"/>
    <col min="7169" max="7169" width="4.5703125" bestFit="1" customWidth="1"/>
    <col min="7170" max="7170" width="46.85546875" bestFit="1" customWidth="1"/>
    <col min="7171" max="7173" width="0" hidden="1" customWidth="1"/>
    <col min="7174" max="7174" width="13.5703125" customWidth="1"/>
    <col min="7425" max="7425" width="4.5703125" bestFit="1" customWidth="1"/>
    <col min="7426" max="7426" width="46.85546875" bestFit="1" customWidth="1"/>
    <col min="7427" max="7429" width="0" hidden="1" customWidth="1"/>
    <col min="7430" max="7430" width="13.5703125" customWidth="1"/>
    <col min="7681" max="7681" width="4.5703125" bestFit="1" customWidth="1"/>
    <col min="7682" max="7682" width="46.85546875" bestFit="1" customWidth="1"/>
    <col min="7683" max="7685" width="0" hidden="1" customWidth="1"/>
    <col min="7686" max="7686" width="13.5703125" customWidth="1"/>
    <col min="7937" max="7937" width="4.5703125" bestFit="1" customWidth="1"/>
    <col min="7938" max="7938" width="46.85546875" bestFit="1" customWidth="1"/>
    <col min="7939" max="7941" width="0" hidden="1" customWidth="1"/>
    <col min="7942" max="7942" width="13.5703125" customWidth="1"/>
    <col min="8193" max="8193" width="4.5703125" bestFit="1" customWidth="1"/>
    <col min="8194" max="8194" width="46.85546875" bestFit="1" customWidth="1"/>
    <col min="8195" max="8197" width="0" hidden="1" customWidth="1"/>
    <col min="8198" max="8198" width="13.5703125" customWidth="1"/>
    <col min="8449" max="8449" width="4.5703125" bestFit="1" customWidth="1"/>
    <col min="8450" max="8450" width="46.85546875" bestFit="1" customWidth="1"/>
    <col min="8451" max="8453" width="0" hidden="1" customWidth="1"/>
    <col min="8454" max="8454" width="13.5703125" customWidth="1"/>
    <col min="8705" max="8705" width="4.5703125" bestFit="1" customWidth="1"/>
    <col min="8706" max="8706" width="46.85546875" bestFit="1" customWidth="1"/>
    <col min="8707" max="8709" width="0" hidden="1" customWidth="1"/>
    <col min="8710" max="8710" width="13.5703125" customWidth="1"/>
    <col min="8961" max="8961" width="4.5703125" bestFit="1" customWidth="1"/>
    <col min="8962" max="8962" width="46.85546875" bestFit="1" customWidth="1"/>
    <col min="8963" max="8965" width="0" hidden="1" customWidth="1"/>
    <col min="8966" max="8966" width="13.5703125" customWidth="1"/>
    <col min="9217" max="9217" width="4.5703125" bestFit="1" customWidth="1"/>
    <col min="9218" max="9218" width="46.85546875" bestFit="1" customWidth="1"/>
    <col min="9219" max="9221" width="0" hidden="1" customWidth="1"/>
    <col min="9222" max="9222" width="13.5703125" customWidth="1"/>
    <col min="9473" max="9473" width="4.5703125" bestFit="1" customWidth="1"/>
    <col min="9474" max="9474" width="46.85546875" bestFit="1" customWidth="1"/>
    <col min="9475" max="9477" width="0" hidden="1" customWidth="1"/>
    <col min="9478" max="9478" width="13.5703125" customWidth="1"/>
    <col min="9729" max="9729" width="4.5703125" bestFit="1" customWidth="1"/>
    <col min="9730" max="9730" width="46.85546875" bestFit="1" customWidth="1"/>
    <col min="9731" max="9733" width="0" hidden="1" customWidth="1"/>
    <col min="9734" max="9734" width="13.5703125" customWidth="1"/>
    <col min="9985" max="9985" width="4.5703125" bestFit="1" customWidth="1"/>
    <col min="9986" max="9986" width="46.85546875" bestFit="1" customWidth="1"/>
    <col min="9987" max="9989" width="0" hidden="1" customWidth="1"/>
    <col min="9990" max="9990" width="13.5703125" customWidth="1"/>
    <col min="10241" max="10241" width="4.5703125" bestFit="1" customWidth="1"/>
    <col min="10242" max="10242" width="46.85546875" bestFit="1" customWidth="1"/>
    <col min="10243" max="10245" width="0" hidden="1" customWidth="1"/>
    <col min="10246" max="10246" width="13.5703125" customWidth="1"/>
    <col min="10497" max="10497" width="4.5703125" bestFit="1" customWidth="1"/>
    <col min="10498" max="10498" width="46.85546875" bestFit="1" customWidth="1"/>
    <col min="10499" max="10501" width="0" hidden="1" customWidth="1"/>
    <col min="10502" max="10502" width="13.5703125" customWidth="1"/>
    <col min="10753" max="10753" width="4.5703125" bestFit="1" customWidth="1"/>
    <col min="10754" max="10754" width="46.85546875" bestFit="1" customWidth="1"/>
    <col min="10755" max="10757" width="0" hidden="1" customWidth="1"/>
    <col min="10758" max="10758" width="13.5703125" customWidth="1"/>
    <col min="11009" max="11009" width="4.5703125" bestFit="1" customWidth="1"/>
    <col min="11010" max="11010" width="46.85546875" bestFit="1" customWidth="1"/>
    <col min="11011" max="11013" width="0" hidden="1" customWidth="1"/>
    <col min="11014" max="11014" width="13.5703125" customWidth="1"/>
    <col min="11265" max="11265" width="4.5703125" bestFit="1" customWidth="1"/>
    <col min="11266" max="11266" width="46.85546875" bestFit="1" customWidth="1"/>
    <col min="11267" max="11269" width="0" hidden="1" customWidth="1"/>
    <col min="11270" max="11270" width="13.5703125" customWidth="1"/>
    <col min="11521" max="11521" width="4.5703125" bestFit="1" customWidth="1"/>
    <col min="11522" max="11522" width="46.85546875" bestFit="1" customWidth="1"/>
    <col min="11523" max="11525" width="0" hidden="1" customWidth="1"/>
    <col min="11526" max="11526" width="13.5703125" customWidth="1"/>
    <col min="11777" max="11777" width="4.5703125" bestFit="1" customWidth="1"/>
    <col min="11778" max="11778" width="46.85546875" bestFit="1" customWidth="1"/>
    <col min="11779" max="11781" width="0" hidden="1" customWidth="1"/>
    <col min="11782" max="11782" width="13.5703125" customWidth="1"/>
    <col min="12033" max="12033" width="4.5703125" bestFit="1" customWidth="1"/>
    <col min="12034" max="12034" width="46.85546875" bestFit="1" customWidth="1"/>
    <col min="12035" max="12037" width="0" hidden="1" customWidth="1"/>
    <col min="12038" max="12038" width="13.5703125" customWidth="1"/>
    <col min="12289" max="12289" width="4.5703125" bestFit="1" customWidth="1"/>
    <col min="12290" max="12290" width="46.85546875" bestFit="1" customWidth="1"/>
    <col min="12291" max="12293" width="0" hidden="1" customWidth="1"/>
    <col min="12294" max="12294" width="13.5703125" customWidth="1"/>
    <col min="12545" max="12545" width="4.5703125" bestFit="1" customWidth="1"/>
    <col min="12546" max="12546" width="46.85546875" bestFit="1" customWidth="1"/>
    <col min="12547" max="12549" width="0" hidden="1" customWidth="1"/>
    <col min="12550" max="12550" width="13.5703125" customWidth="1"/>
    <col min="12801" max="12801" width="4.5703125" bestFit="1" customWidth="1"/>
    <col min="12802" max="12802" width="46.85546875" bestFit="1" customWidth="1"/>
    <col min="12803" max="12805" width="0" hidden="1" customWidth="1"/>
    <col min="12806" max="12806" width="13.5703125" customWidth="1"/>
    <col min="13057" max="13057" width="4.5703125" bestFit="1" customWidth="1"/>
    <col min="13058" max="13058" width="46.85546875" bestFit="1" customWidth="1"/>
    <col min="13059" max="13061" width="0" hidden="1" customWidth="1"/>
    <col min="13062" max="13062" width="13.5703125" customWidth="1"/>
    <col min="13313" max="13313" width="4.5703125" bestFit="1" customWidth="1"/>
    <col min="13314" max="13314" width="46.85546875" bestFit="1" customWidth="1"/>
    <col min="13315" max="13317" width="0" hidden="1" customWidth="1"/>
    <col min="13318" max="13318" width="13.5703125" customWidth="1"/>
    <col min="13569" max="13569" width="4.5703125" bestFit="1" customWidth="1"/>
    <col min="13570" max="13570" width="46.85546875" bestFit="1" customWidth="1"/>
    <col min="13571" max="13573" width="0" hidden="1" customWidth="1"/>
    <col min="13574" max="13574" width="13.5703125" customWidth="1"/>
    <col min="13825" max="13825" width="4.5703125" bestFit="1" customWidth="1"/>
    <col min="13826" max="13826" width="46.85546875" bestFit="1" customWidth="1"/>
    <col min="13827" max="13829" width="0" hidden="1" customWidth="1"/>
    <col min="13830" max="13830" width="13.5703125" customWidth="1"/>
    <col min="14081" max="14081" width="4.5703125" bestFit="1" customWidth="1"/>
    <col min="14082" max="14082" width="46.85546875" bestFit="1" customWidth="1"/>
    <col min="14083" max="14085" width="0" hidden="1" customWidth="1"/>
    <col min="14086" max="14086" width="13.5703125" customWidth="1"/>
    <col min="14337" max="14337" width="4.5703125" bestFit="1" customWidth="1"/>
    <col min="14338" max="14338" width="46.85546875" bestFit="1" customWidth="1"/>
    <col min="14339" max="14341" width="0" hidden="1" customWidth="1"/>
    <col min="14342" max="14342" width="13.5703125" customWidth="1"/>
    <col min="14593" max="14593" width="4.5703125" bestFit="1" customWidth="1"/>
    <col min="14594" max="14594" width="46.85546875" bestFit="1" customWidth="1"/>
    <col min="14595" max="14597" width="0" hidden="1" customWidth="1"/>
    <col min="14598" max="14598" width="13.5703125" customWidth="1"/>
    <col min="14849" max="14849" width="4.5703125" bestFit="1" customWidth="1"/>
    <col min="14850" max="14850" width="46.85546875" bestFit="1" customWidth="1"/>
    <col min="14851" max="14853" width="0" hidden="1" customWidth="1"/>
    <col min="14854" max="14854" width="13.5703125" customWidth="1"/>
    <col min="15105" max="15105" width="4.5703125" bestFit="1" customWidth="1"/>
    <col min="15106" max="15106" width="46.85546875" bestFit="1" customWidth="1"/>
    <col min="15107" max="15109" width="0" hidden="1" customWidth="1"/>
    <col min="15110" max="15110" width="13.5703125" customWidth="1"/>
    <col min="15361" max="15361" width="4.5703125" bestFit="1" customWidth="1"/>
    <col min="15362" max="15362" width="46.85546875" bestFit="1" customWidth="1"/>
    <col min="15363" max="15365" width="0" hidden="1" customWidth="1"/>
    <col min="15366" max="15366" width="13.5703125" customWidth="1"/>
    <col min="15617" max="15617" width="4.5703125" bestFit="1" customWidth="1"/>
    <col min="15618" max="15618" width="46.85546875" bestFit="1" customWidth="1"/>
    <col min="15619" max="15621" width="0" hidden="1" customWidth="1"/>
    <col min="15622" max="15622" width="13.5703125" customWidth="1"/>
    <col min="15873" max="15873" width="4.5703125" bestFit="1" customWidth="1"/>
    <col min="15874" max="15874" width="46.85546875" bestFit="1" customWidth="1"/>
    <col min="15875" max="15877" width="0" hidden="1" customWidth="1"/>
    <col min="15878" max="15878" width="13.5703125" customWidth="1"/>
    <col min="16129" max="16129" width="4.5703125" bestFit="1" customWidth="1"/>
    <col min="16130" max="16130" width="46.85546875" bestFit="1" customWidth="1"/>
    <col min="16131" max="16133" width="0" hidden="1" customWidth="1"/>
    <col min="16134" max="16134" width="13.5703125" customWidth="1"/>
  </cols>
  <sheetData>
    <row r="1" spans="1:6" s="2" customFormat="1" ht="24" customHeight="1">
      <c r="A1" s="15" t="s">
        <v>0</v>
      </c>
      <c r="B1" s="15"/>
      <c r="C1" s="1"/>
      <c r="D1" s="1"/>
      <c r="E1" s="1"/>
      <c r="F1" s="1" t="s">
        <v>1</v>
      </c>
    </row>
    <row r="2" spans="1:6" s="2" customFormat="1" ht="21.75" customHeight="1">
      <c r="A2" s="3" t="s">
        <v>2</v>
      </c>
      <c r="B2" s="3" t="s">
        <v>3</v>
      </c>
      <c r="C2" s="4" t="s">
        <v>4</v>
      </c>
      <c r="D2" s="4" t="s">
        <v>4</v>
      </c>
      <c r="E2" s="4" t="s">
        <v>4</v>
      </c>
      <c r="F2" s="3" t="s">
        <v>4</v>
      </c>
    </row>
    <row r="3" spans="1:6" ht="18" customHeight="1">
      <c r="A3" s="5">
        <v>1</v>
      </c>
      <c r="B3" s="6" t="s">
        <v>5</v>
      </c>
      <c r="C3" s="7">
        <v>11672.15</v>
      </c>
      <c r="D3" s="7">
        <v>14618.54</v>
      </c>
      <c r="E3" s="7">
        <v>24264.05</v>
      </c>
      <c r="F3" s="7">
        <f>SUM(C3:E3)</f>
        <v>50554.740000000005</v>
      </c>
    </row>
    <row r="4" spans="1:6" ht="18" customHeight="1">
      <c r="A4" s="5">
        <v>2</v>
      </c>
      <c r="B4" s="6" t="s">
        <v>6</v>
      </c>
      <c r="C4" s="7">
        <v>16427.259999999998</v>
      </c>
      <c r="D4" s="7">
        <v>4735.4399999999996</v>
      </c>
      <c r="E4" s="7"/>
      <c r="F4" s="7">
        <f>SUM(C4:E4)</f>
        <v>21162.699999999997</v>
      </c>
    </row>
    <row r="5" spans="1:6" ht="18" customHeight="1">
      <c r="A5" s="6"/>
      <c r="B5" s="3" t="s">
        <v>7</v>
      </c>
      <c r="C5" s="8">
        <f>SUM(C3:C4)</f>
        <v>28099.409999999996</v>
      </c>
      <c r="D5" s="8">
        <f>SUM(D3:D4)</f>
        <v>19353.98</v>
      </c>
      <c r="E5" s="8">
        <f>SUM(E3:E3)</f>
        <v>24264.05</v>
      </c>
      <c r="F5" s="8">
        <f>SUM(F3:F4)</f>
        <v>71717.440000000002</v>
      </c>
    </row>
    <row r="6" spans="1:6" ht="24.75" customHeight="1">
      <c r="A6" s="3" t="s">
        <v>2</v>
      </c>
      <c r="B6" s="3" t="s">
        <v>8</v>
      </c>
      <c r="C6" s="4" t="s">
        <v>4</v>
      </c>
      <c r="D6" s="4" t="s">
        <v>4</v>
      </c>
      <c r="E6" s="4" t="s">
        <v>4</v>
      </c>
      <c r="F6" s="3" t="s">
        <v>4</v>
      </c>
    </row>
    <row r="7" spans="1:6" ht="18" customHeight="1">
      <c r="A7" s="9">
        <v>1</v>
      </c>
      <c r="B7" s="9" t="s">
        <v>9</v>
      </c>
      <c r="C7" s="7"/>
      <c r="D7" s="7">
        <v>10574.369999999999</v>
      </c>
      <c r="E7" s="7">
        <v>12792.519999999999</v>
      </c>
      <c r="F7" s="7">
        <f>SUM(D7:E7)</f>
        <v>23366.89</v>
      </c>
    </row>
    <row r="8" spans="1:6" ht="18" customHeight="1">
      <c r="A8" s="9">
        <v>2</v>
      </c>
      <c r="B8" s="9" t="s">
        <v>10</v>
      </c>
      <c r="C8" s="7"/>
      <c r="D8" s="7">
        <v>2227.17</v>
      </c>
      <c r="E8" s="7">
        <v>5169.7700000000004</v>
      </c>
      <c r="F8" s="7">
        <f t="shared" ref="F8:F29" si="0">SUM(D8:E8)</f>
        <v>7396.9400000000005</v>
      </c>
    </row>
    <row r="9" spans="1:6" ht="18" customHeight="1">
      <c r="A9" s="9">
        <v>3</v>
      </c>
      <c r="B9" s="9" t="s">
        <v>11</v>
      </c>
      <c r="C9" s="7"/>
      <c r="D9" s="7">
        <v>542.29</v>
      </c>
      <c r="E9" s="7">
        <v>1384.92</v>
      </c>
      <c r="F9" s="7">
        <f t="shared" si="0"/>
        <v>1927.21</v>
      </c>
    </row>
    <row r="10" spans="1:6" ht="18" customHeight="1">
      <c r="A10" s="9">
        <v>4</v>
      </c>
      <c r="B10" s="9" t="s">
        <v>12</v>
      </c>
      <c r="C10" s="7"/>
      <c r="D10" s="7">
        <v>4235.8999999999996</v>
      </c>
      <c r="E10" s="7">
        <v>4958.8500000000004</v>
      </c>
      <c r="F10" s="7">
        <f t="shared" si="0"/>
        <v>9194.75</v>
      </c>
    </row>
    <row r="11" spans="1:6" ht="18" customHeight="1">
      <c r="A11" s="9">
        <v>5</v>
      </c>
      <c r="B11" s="9" t="s">
        <v>13</v>
      </c>
      <c r="C11" s="7"/>
      <c r="D11" s="7">
        <v>300</v>
      </c>
      <c r="E11" s="7"/>
      <c r="F11" s="7">
        <f t="shared" si="0"/>
        <v>300</v>
      </c>
    </row>
    <row r="12" spans="1:6" ht="18" customHeight="1">
      <c r="A12" s="9">
        <v>6</v>
      </c>
      <c r="B12" s="9" t="s">
        <v>14</v>
      </c>
      <c r="C12" s="7"/>
      <c r="D12" s="7"/>
      <c r="E12" s="7">
        <v>48.9</v>
      </c>
      <c r="F12" s="7">
        <f t="shared" si="0"/>
        <v>48.9</v>
      </c>
    </row>
    <row r="13" spans="1:6" ht="18" customHeight="1">
      <c r="A13" s="9">
        <v>7</v>
      </c>
      <c r="B13" s="9" t="s">
        <v>15</v>
      </c>
      <c r="C13" s="7">
        <v>8</v>
      </c>
      <c r="D13" s="7"/>
      <c r="E13" s="7">
        <v>17.25</v>
      </c>
      <c r="F13" s="7">
        <f t="shared" si="0"/>
        <v>17.25</v>
      </c>
    </row>
    <row r="14" spans="1:6" ht="18" customHeight="1">
      <c r="A14" s="9">
        <v>8</v>
      </c>
      <c r="B14" s="9" t="s">
        <v>16</v>
      </c>
      <c r="C14" s="7"/>
      <c r="D14" s="7"/>
      <c r="E14" s="7"/>
      <c r="F14" s="7">
        <f t="shared" si="0"/>
        <v>0</v>
      </c>
    </row>
    <row r="15" spans="1:6" ht="18" customHeight="1">
      <c r="A15" s="9">
        <v>9</v>
      </c>
      <c r="B15" s="9" t="s">
        <v>17</v>
      </c>
      <c r="C15" s="7">
        <v>155.69999999999999</v>
      </c>
      <c r="D15" s="7">
        <v>296.64999999999998</v>
      </c>
      <c r="E15" s="7">
        <v>233.2</v>
      </c>
      <c r="F15" s="7">
        <f t="shared" si="0"/>
        <v>529.84999999999991</v>
      </c>
    </row>
    <row r="16" spans="1:6" ht="18" customHeight="1">
      <c r="A16" s="9">
        <v>10</v>
      </c>
      <c r="B16" s="9" t="s">
        <v>18</v>
      </c>
      <c r="C16" s="7"/>
      <c r="D16" s="7"/>
      <c r="E16" s="7"/>
      <c r="F16" s="7">
        <f t="shared" si="0"/>
        <v>0</v>
      </c>
    </row>
    <row r="17" spans="1:6" ht="18" customHeight="1">
      <c r="A17" s="9">
        <v>11</v>
      </c>
      <c r="B17" s="9" t="s">
        <v>19</v>
      </c>
      <c r="C17" s="7">
        <v>62.79</v>
      </c>
      <c r="D17" s="7">
        <v>17.7</v>
      </c>
      <c r="E17" s="7">
        <v>150.46</v>
      </c>
      <c r="F17" s="7">
        <f t="shared" si="0"/>
        <v>168.16</v>
      </c>
    </row>
    <row r="18" spans="1:6" ht="18" customHeight="1">
      <c r="A18" s="9">
        <v>12</v>
      </c>
      <c r="B18" s="9" t="s">
        <v>20</v>
      </c>
      <c r="C18" s="7">
        <v>279.71999999999997</v>
      </c>
      <c r="D18" s="7"/>
      <c r="E18" s="7"/>
      <c r="F18" s="7">
        <f t="shared" si="0"/>
        <v>0</v>
      </c>
    </row>
    <row r="19" spans="1:6" ht="18" customHeight="1">
      <c r="A19" s="9">
        <v>13</v>
      </c>
      <c r="B19" s="9" t="s">
        <v>21</v>
      </c>
      <c r="C19" s="7"/>
      <c r="D19" s="7"/>
      <c r="E19" s="7"/>
      <c r="F19" s="7">
        <f t="shared" si="0"/>
        <v>0</v>
      </c>
    </row>
    <row r="20" spans="1:6" ht="18" customHeight="1">
      <c r="A20" s="9">
        <v>14</v>
      </c>
      <c r="B20" s="9" t="s">
        <v>22</v>
      </c>
      <c r="C20" s="7">
        <v>350</v>
      </c>
      <c r="D20" s="7">
        <v>24.99</v>
      </c>
      <c r="E20" s="7"/>
      <c r="F20" s="7">
        <f t="shared" si="0"/>
        <v>24.99</v>
      </c>
    </row>
    <row r="21" spans="1:6" ht="18" customHeight="1">
      <c r="A21" s="9">
        <v>15</v>
      </c>
      <c r="B21" s="9" t="s">
        <v>23</v>
      </c>
      <c r="C21" s="7">
        <v>4476.8999999999996</v>
      </c>
      <c r="D21" s="7">
        <v>3465.03</v>
      </c>
      <c r="E21" s="7">
        <v>5016.55</v>
      </c>
      <c r="F21" s="7">
        <f t="shared" si="0"/>
        <v>8481.58</v>
      </c>
    </row>
    <row r="22" spans="1:6" ht="18" customHeight="1">
      <c r="A22" s="9">
        <v>16</v>
      </c>
      <c r="B22" s="9" t="s">
        <v>24</v>
      </c>
      <c r="C22" s="7">
        <v>59.1</v>
      </c>
      <c r="D22" s="7">
        <v>178</v>
      </c>
      <c r="E22" s="7">
        <v>450</v>
      </c>
      <c r="F22" s="7">
        <f t="shared" si="0"/>
        <v>628</v>
      </c>
    </row>
    <row r="23" spans="1:6" ht="18" customHeight="1">
      <c r="A23" s="9">
        <v>17</v>
      </c>
      <c r="B23" s="9" t="s">
        <v>25</v>
      </c>
      <c r="C23" s="7"/>
      <c r="D23" s="7"/>
      <c r="E23" s="7"/>
      <c r="F23" s="7">
        <f t="shared" si="0"/>
        <v>0</v>
      </c>
    </row>
    <row r="24" spans="1:6" ht="18" customHeight="1">
      <c r="A24" s="9">
        <v>18</v>
      </c>
      <c r="B24" s="9" t="s">
        <v>26</v>
      </c>
      <c r="C24" s="7">
        <v>95</v>
      </c>
      <c r="D24" s="7">
        <v>1110</v>
      </c>
      <c r="E24" s="7">
        <v>1040</v>
      </c>
      <c r="F24" s="7">
        <f t="shared" si="0"/>
        <v>2150</v>
      </c>
    </row>
    <row r="25" spans="1:6" ht="18" customHeight="1">
      <c r="A25" s="9">
        <v>19</v>
      </c>
      <c r="B25" s="9" t="s">
        <v>27</v>
      </c>
      <c r="C25" s="7"/>
      <c r="D25" s="7"/>
      <c r="E25" s="7"/>
      <c r="F25" s="7">
        <f t="shared" si="0"/>
        <v>0</v>
      </c>
    </row>
    <row r="26" spans="1:6" ht="18" customHeight="1">
      <c r="A26" s="9">
        <v>20</v>
      </c>
      <c r="B26" s="9" t="s">
        <v>28</v>
      </c>
      <c r="C26" s="7"/>
      <c r="D26" s="7"/>
      <c r="E26" s="7"/>
      <c r="F26" s="7">
        <f t="shared" si="0"/>
        <v>0</v>
      </c>
    </row>
    <row r="27" spans="1:6" ht="18" customHeight="1">
      <c r="A27" s="9">
        <v>21</v>
      </c>
      <c r="B27" s="9" t="s">
        <v>29</v>
      </c>
      <c r="C27" s="7"/>
      <c r="D27" s="7"/>
      <c r="E27" s="7"/>
      <c r="F27" s="7">
        <f t="shared" si="0"/>
        <v>0</v>
      </c>
    </row>
    <row r="28" spans="1:6" ht="18" customHeight="1">
      <c r="A28" s="9">
        <v>22</v>
      </c>
      <c r="B28" s="9" t="s">
        <v>30</v>
      </c>
      <c r="C28" s="7"/>
      <c r="D28" s="7"/>
      <c r="E28" s="7"/>
      <c r="F28" s="7">
        <f t="shared" si="0"/>
        <v>0</v>
      </c>
    </row>
    <row r="29" spans="1:6" ht="18" customHeight="1">
      <c r="A29" s="9">
        <v>23</v>
      </c>
      <c r="B29" s="9" t="s">
        <v>31</v>
      </c>
      <c r="C29" s="7"/>
      <c r="D29" s="7"/>
      <c r="E29" s="7"/>
      <c r="F29" s="7">
        <f t="shared" si="0"/>
        <v>0</v>
      </c>
    </row>
    <row r="30" spans="1:6" ht="18" customHeight="1">
      <c r="A30" s="5"/>
      <c r="B30" s="3" t="s">
        <v>32</v>
      </c>
      <c r="C30" s="8">
        <v>5487.21</v>
      </c>
      <c r="D30" s="8">
        <f>SUM(D7:D29)</f>
        <v>22972.1</v>
      </c>
      <c r="E30" s="8">
        <v>31262.42</v>
      </c>
      <c r="F30" s="8">
        <f>SUM(C30:E30)</f>
        <v>59721.729999999996</v>
      </c>
    </row>
    <row r="31" spans="1:6" ht="18" customHeight="1">
      <c r="A31" s="6"/>
      <c r="B31" s="6"/>
      <c r="C31" s="10"/>
      <c r="D31" s="10"/>
      <c r="E31" s="7"/>
      <c r="F31" s="8"/>
    </row>
    <row r="32" spans="1:6" ht="18" customHeight="1">
      <c r="A32" s="6"/>
      <c r="B32" s="11"/>
      <c r="C32" s="7"/>
      <c r="D32" s="7"/>
      <c r="E32" s="7"/>
      <c r="F32" s="10"/>
    </row>
    <row r="33" spans="1:6" ht="18" customHeight="1">
      <c r="A33" s="6"/>
      <c r="B33" s="3" t="s">
        <v>33</v>
      </c>
      <c r="C33" s="7"/>
      <c r="D33" s="7"/>
      <c r="E33" s="7"/>
      <c r="F33" s="10" t="s">
        <v>34</v>
      </c>
    </row>
    <row r="34" spans="1:6" ht="18" customHeight="1">
      <c r="A34" s="6"/>
      <c r="B34" s="9" t="s">
        <v>35</v>
      </c>
      <c r="C34" s="7"/>
      <c r="D34" s="7"/>
      <c r="E34" s="7"/>
      <c r="F34" s="7">
        <v>15213.83</v>
      </c>
    </row>
    <row r="35" spans="1:6" ht="18" customHeight="1">
      <c r="A35" s="6"/>
      <c r="B35" s="9" t="s">
        <v>36</v>
      </c>
      <c r="C35" s="10">
        <f>C5</f>
        <v>28099.409999999996</v>
      </c>
      <c r="D35" s="10">
        <f>D5</f>
        <v>19353.98</v>
      </c>
      <c r="E35" s="10">
        <f>E5</f>
        <v>24264.05</v>
      </c>
      <c r="F35" s="7">
        <f>SUM(C35:E35)</f>
        <v>71717.440000000002</v>
      </c>
    </row>
    <row r="36" spans="1:6" ht="18" customHeight="1">
      <c r="A36" s="6"/>
      <c r="B36" s="9" t="s">
        <v>37</v>
      </c>
      <c r="C36" s="10">
        <f>C30</f>
        <v>5487.21</v>
      </c>
      <c r="D36" s="10">
        <f>D30</f>
        <v>22972.1</v>
      </c>
      <c r="E36" s="7">
        <f>E30</f>
        <v>31262.42</v>
      </c>
      <c r="F36" s="7">
        <f>SUM(C36:E36)</f>
        <v>59721.729999999996</v>
      </c>
    </row>
    <row r="37" spans="1:6" ht="19.5">
      <c r="A37" s="6"/>
      <c r="B37" s="12" t="s">
        <v>38</v>
      </c>
      <c r="C37" s="8"/>
      <c r="D37" s="8"/>
      <c r="E37" s="8"/>
      <c r="F37" s="8">
        <f>F34+F35-F36</f>
        <v>27209.540000000008</v>
      </c>
    </row>
    <row r="38" spans="1:6">
      <c r="C38" s="13"/>
    </row>
    <row r="39" spans="1:6">
      <c r="C39" s="13"/>
    </row>
    <row r="40" spans="1:6">
      <c r="C40" s="13"/>
    </row>
    <row r="41" spans="1:6">
      <c r="C41" s="13"/>
    </row>
    <row r="42" spans="1:6">
      <c r="C42" s="13"/>
    </row>
    <row r="43" spans="1:6">
      <c r="C43" s="13"/>
    </row>
    <row r="44" spans="1:6">
      <c r="C44" s="13"/>
    </row>
    <row r="45" spans="1:6">
      <c r="C45" s="13"/>
    </row>
    <row r="46" spans="1:6">
      <c r="C46" s="13"/>
    </row>
    <row r="47" spans="1:6">
      <c r="C47" s="13"/>
    </row>
    <row r="48" spans="1:6">
      <c r="C48" s="13"/>
    </row>
    <row r="49" spans="3:3">
      <c r="C49" s="13"/>
    </row>
    <row r="50" spans="3:3">
      <c r="C50" s="13"/>
    </row>
    <row r="51" spans="3:3">
      <c r="C51" s="13"/>
    </row>
    <row r="52" spans="3:3">
      <c r="C52" s="13"/>
    </row>
    <row r="53" spans="3:3">
      <c r="C53" s="13"/>
    </row>
    <row r="54" spans="3:3">
      <c r="C54" s="13"/>
    </row>
    <row r="55" spans="3:3">
      <c r="C55" s="13"/>
    </row>
    <row r="56" spans="3:3">
      <c r="C56" s="13"/>
    </row>
    <row r="57" spans="3:3">
      <c r="C57" s="13"/>
    </row>
    <row r="58" spans="3:3">
      <c r="C58" s="13"/>
    </row>
    <row r="59" spans="3:3">
      <c r="C59" s="13"/>
    </row>
    <row r="60" spans="3:3">
      <c r="C60" s="13"/>
    </row>
    <row r="61" spans="3:3">
      <c r="C61" s="13"/>
    </row>
    <row r="62" spans="3:3">
      <c r="C62" s="13"/>
    </row>
    <row r="63" spans="3:3">
      <c r="C63" s="13"/>
    </row>
    <row r="64" spans="3:3">
      <c r="C64" s="13"/>
    </row>
    <row r="65" spans="3:3">
      <c r="C65" s="13"/>
    </row>
    <row r="66" spans="3:3">
      <c r="C66" s="13"/>
    </row>
    <row r="67" spans="3:3">
      <c r="C67" s="13"/>
    </row>
    <row r="68" spans="3:3">
      <c r="C68" s="13"/>
    </row>
    <row r="69" spans="3:3">
      <c r="C69" s="13"/>
    </row>
    <row r="70" spans="3:3">
      <c r="C70" s="13"/>
    </row>
    <row r="71" spans="3:3">
      <c r="C71" s="13"/>
    </row>
    <row r="72" spans="3:3">
      <c r="C72" s="13"/>
    </row>
    <row r="73" spans="3:3">
      <c r="C73" s="13"/>
    </row>
    <row r="74" spans="3:3">
      <c r="C74" s="13"/>
    </row>
    <row r="75" spans="3:3">
      <c r="C75" s="13"/>
    </row>
    <row r="76" spans="3:3">
      <c r="C76" s="13"/>
    </row>
    <row r="77" spans="3:3">
      <c r="C77" s="13"/>
    </row>
    <row r="78" spans="3:3">
      <c r="C78" s="13"/>
    </row>
    <row r="79" spans="3:3">
      <c r="C79" s="13"/>
    </row>
    <row r="80" spans="3:3">
      <c r="C80" s="13"/>
    </row>
    <row r="81" spans="3:3">
      <c r="C81" s="13"/>
    </row>
    <row r="82" spans="3:3">
      <c r="C82" s="13"/>
    </row>
    <row r="83" spans="3:3">
      <c r="C83" s="13"/>
    </row>
    <row r="84" spans="3:3">
      <c r="C84" s="13"/>
    </row>
    <row r="85" spans="3:3">
      <c r="C85" s="13"/>
    </row>
    <row r="86" spans="3:3">
      <c r="C86" s="13"/>
    </row>
    <row r="87" spans="3:3">
      <c r="C87" s="13"/>
    </row>
    <row r="88" spans="3:3">
      <c r="C88" s="13"/>
    </row>
    <row r="89" spans="3:3">
      <c r="C89" s="13"/>
    </row>
    <row r="90" spans="3:3">
      <c r="C90" s="13"/>
    </row>
    <row r="91" spans="3:3">
      <c r="C91" s="13"/>
    </row>
    <row r="92" spans="3:3">
      <c r="C92" s="13"/>
    </row>
    <row r="93" spans="3:3">
      <c r="C93" s="13"/>
    </row>
    <row r="94" spans="3:3">
      <c r="C94" s="13"/>
    </row>
    <row r="95" spans="3:3">
      <c r="C95" s="13"/>
    </row>
    <row r="96" spans="3:3">
      <c r="C96" s="13"/>
    </row>
    <row r="97" spans="3:3">
      <c r="C97" s="13"/>
    </row>
    <row r="98" spans="3:3">
      <c r="C98" s="13"/>
    </row>
    <row r="99" spans="3:3">
      <c r="C99" s="13"/>
    </row>
    <row r="100" spans="3:3">
      <c r="C100" s="13"/>
    </row>
    <row r="101" spans="3:3">
      <c r="C101" s="13"/>
    </row>
    <row r="102" spans="3:3">
      <c r="C102" s="13"/>
    </row>
    <row r="103" spans="3:3">
      <c r="C103" s="13"/>
    </row>
    <row r="104" spans="3:3">
      <c r="C104" s="13"/>
    </row>
    <row r="105" spans="3:3">
      <c r="C105" s="13"/>
    </row>
    <row r="106" spans="3:3">
      <c r="C106" s="13"/>
    </row>
    <row r="107" spans="3:3">
      <c r="C107" s="13"/>
    </row>
    <row r="108" spans="3:3">
      <c r="C108" s="13"/>
    </row>
    <row r="109" spans="3:3">
      <c r="C109" s="13"/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Stefanos</dc:creator>
  <cp:lastModifiedBy>user</cp:lastModifiedBy>
  <dcterms:created xsi:type="dcterms:W3CDTF">2015-02-24T10:04:08Z</dcterms:created>
  <dcterms:modified xsi:type="dcterms:W3CDTF">2015-02-24T10:12:19Z</dcterms:modified>
</cp:coreProperties>
</file>